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1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'апрель'!$A$1:$F$70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<sst xmlns="http://schemas.openxmlformats.org/spreadsheetml/2006/main" count="338" uniqueCount="77">
  <si>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</si>
  <si>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</si>
  <si>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</si>
  <si>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</si>
  <si>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</si>
  <si>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</si>
  <si>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</si>
  <si>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</si>
  <si>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</si>
  <si>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</si>
  <si>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</si>
  <si>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</si>
  <si>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</si>
  <si>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</si>
  <si>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</si>
  <si>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</si>
  <si>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</si>
  <si>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</si>
  <si>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</si>
  <si>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</si>
  <si>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</si>
  <si>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</si>
  <si>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</si>
  <si>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</si>
  <si>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</si>
  <si>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</si>
  <si>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</si>
  <si>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</si>
  <si>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</si>
  <si>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</si>
  <si>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</si>
  <si>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</si>
  <si>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</si>
  <si>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</si>
  <si>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</si>
  <si>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</si>
  <si>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</si>
  <si>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</si>
  <si>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</si>
  <si>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</si>
  <si>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</si>
  <si>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</si>
  <si>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t xml:space="preserve">являющегося   собственником    квартиры   N  2,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</si>
  <si>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Залетовой Любови Петровны               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</si>
  <si>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</si>
  <si>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Летняя, д.  86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</si>
  <si>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</si>
  <si>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</si>
  <si>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</si>
  <si>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</si>
  <si>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</si>
  <si>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</si>
  <si>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</si>
  <si>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</si>
  <si>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</si>
  <si>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</si>
  <si>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</si>
  <si>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</si>
  <si>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</si>
  <si>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</si>
  <si>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</si>
  <si>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 раза в год; прочистка и ремонт- по необходимости</t>
  </si>
  <si>
    <t>ул.Летняя, д. 86(278,6м2)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</si>
  <si>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6 от 01.08.19г.                     </t>
    </r>
    <r>
      <rPr>
        <sz val="14"/>
        <rFont val="Times New Roman"/>
        <family val="1"/>
      </rPr>
      <t>, с одной стороны,</t>
    </r>
  </si>
  <si>
    <t>Техническое обслуживание системы отопления (консервация)</t>
  </si>
  <si>
    <t>г. Ковров                                   "_____" __январь_______ 2022г.</t>
  </si>
  <si>
    <t>2.  Всего  за период с "01" __01_____ 2022 г. по "31" _____01___ 2022 г.</t>
  </si>
  <si>
    <t>(____________девять  тыс.    восемьсот тридцать девять руб.  40   коп._____________________).</t>
  </si>
  <si>
    <t>г. Ковров                                   "_____" __февраль_______ 2022г.</t>
  </si>
  <si>
    <t>2.  Всего  за период с "01" __02_____ 2022 г. по "28" _____02___ 2022 г.</t>
  </si>
  <si>
    <t>(____________четыре  тыс.   триста шестьдесят восемь руб.  96   коп._____________________).</t>
  </si>
  <si>
    <t>г. Ковров                                   "_____" __март_______ 2022г.</t>
  </si>
  <si>
    <t>2.  Всего  за период с "01" __03_____ 2022 г. по "31" _____03___ 2022 г.</t>
  </si>
  <si>
    <t>(____________три  тыс.   пятнадцать руб.  40   коп._____________________).</t>
  </si>
  <si>
    <t>г. Ковров                                   "_____" __апрель______ 2022г.</t>
  </si>
  <si>
    <t>2.  Всего  за период с "01" __04_____ 2022 г. по "30" _____04___ 2022 г.</t>
  </si>
  <si>
    <t>(____________три  тыс.  сто семьдесят пять руб.  40   коп._____________________).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</si>
</sst>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0">
      <selection activeCell="A39" sqref="A39:A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74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3" t="s">
        <v>43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42</v>
      </c>
      <c r="B20" s="43"/>
      <c r="C20" s="43"/>
      <c r="D20" s="43"/>
      <c r="E20" s="43"/>
      <c r="F20" s="43"/>
    </row>
    <row r="21" spans="1:6" ht="23.25" customHeight="1">
      <c r="A21" s="43" t="s">
        <v>63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9"/>
      <c r="B31" s="9"/>
      <c r="C31" s="9"/>
      <c r="D31" s="9"/>
      <c r="E31" s="9"/>
      <c r="F31" s="9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7"/>
    </row>
    <row r="34" spans="1:6" ht="102" customHeight="1">
      <c r="A34" s="34" t="s">
        <v>44</v>
      </c>
      <c r="B34" s="34"/>
      <c r="C34" s="34"/>
      <c r="D34" s="34"/>
      <c r="E34" s="34"/>
      <c r="F34" s="34"/>
    </row>
    <row r="35" spans="1:6" ht="18.75" customHeight="1">
      <c r="A35" s="35" t="s">
        <v>62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25.25" customHeight="1">
      <c r="A39" s="11">
        <v>1</v>
      </c>
      <c r="B39" s="15" t="s">
        <v>50</v>
      </c>
      <c r="C39" s="26" t="s">
        <v>38</v>
      </c>
      <c r="D39" s="17" t="s">
        <v>51</v>
      </c>
      <c r="E39" s="17">
        <f aca="true" t="shared" si="0" ref="E39:E48">F39/278.6</f>
        <v>0</v>
      </c>
      <c r="F39" s="25">
        <v>0</v>
      </c>
    </row>
    <row r="40" spans="1:7" ht="117" customHeight="1">
      <c r="A40" s="3">
        <v>2</v>
      </c>
      <c r="B40" s="16" t="s">
        <v>52</v>
      </c>
      <c r="C40" s="26" t="s">
        <v>36</v>
      </c>
      <c r="D40" s="17" t="s">
        <v>51</v>
      </c>
      <c r="E40" s="17">
        <f t="shared" si="0"/>
        <v>2.5699928212491026</v>
      </c>
      <c r="F40" s="22">
        <v>716</v>
      </c>
      <c r="G40" s="2"/>
    </row>
    <row r="41" spans="1:7" ht="63" customHeight="1">
      <c r="A41" s="11">
        <v>3</v>
      </c>
      <c r="B41" s="16" t="s">
        <v>54</v>
      </c>
      <c r="C41" s="27" t="s">
        <v>35</v>
      </c>
      <c r="D41" s="17" t="s">
        <v>51</v>
      </c>
      <c r="E41" s="17">
        <f t="shared" si="0"/>
        <v>3.689985642498205</v>
      </c>
      <c r="F41" s="22">
        <v>1028.03</v>
      </c>
      <c r="G41" s="2"/>
    </row>
    <row r="42" spans="1:7" ht="83.25" customHeight="1">
      <c r="A42" s="3">
        <v>4</v>
      </c>
      <c r="B42" s="15" t="s">
        <v>55</v>
      </c>
      <c r="C42" s="27" t="s">
        <v>61</v>
      </c>
      <c r="D42" s="17" t="s">
        <v>51</v>
      </c>
      <c r="E42" s="17">
        <f t="shared" si="0"/>
        <v>0.574300071787509</v>
      </c>
      <c r="F42" s="22">
        <v>160</v>
      </c>
      <c r="G42" s="2"/>
    </row>
    <row r="43" spans="1:7" ht="76.5" customHeight="1">
      <c r="A43" s="11">
        <v>5</v>
      </c>
      <c r="B43" s="16" t="s">
        <v>56</v>
      </c>
      <c r="C43" s="26" t="s">
        <v>40</v>
      </c>
      <c r="D43" s="17" t="s">
        <v>51</v>
      </c>
      <c r="E43" s="17">
        <f t="shared" si="0"/>
        <v>0.34343144292893035</v>
      </c>
      <c r="F43" s="22">
        <v>95.68</v>
      </c>
      <c r="G43" s="2"/>
    </row>
    <row r="44" spans="1:7" ht="100.5" customHeight="1">
      <c r="A44" s="3">
        <v>6</v>
      </c>
      <c r="B44" s="16" t="s">
        <v>57</v>
      </c>
      <c r="C44" s="4" t="s">
        <v>58</v>
      </c>
      <c r="D44" s="17" t="s">
        <v>51</v>
      </c>
      <c r="E44" s="17">
        <f t="shared" si="0"/>
        <v>0</v>
      </c>
      <c r="F44" s="22">
        <v>0</v>
      </c>
      <c r="G44" s="2"/>
    </row>
    <row r="45" spans="1:7" ht="63.75" customHeight="1">
      <c r="A45" s="11">
        <v>7</v>
      </c>
      <c r="B45" s="15" t="s">
        <v>59</v>
      </c>
      <c r="C45" s="26" t="s">
        <v>40</v>
      </c>
      <c r="D45" s="17" t="s">
        <v>51</v>
      </c>
      <c r="E45" s="17">
        <f t="shared" si="0"/>
        <v>0</v>
      </c>
      <c r="F45" s="22">
        <v>0</v>
      </c>
      <c r="G45" s="2"/>
    </row>
    <row r="46" spans="1:7" ht="37.5" customHeight="1">
      <c r="A46" s="3">
        <v>8</v>
      </c>
      <c r="B46" s="16" t="s">
        <v>41</v>
      </c>
      <c r="C46" s="26" t="s">
        <v>37</v>
      </c>
      <c r="D46" s="17" t="s">
        <v>51</v>
      </c>
      <c r="E46" s="17">
        <f t="shared" si="0"/>
        <v>0</v>
      </c>
      <c r="F46" s="22">
        <v>0</v>
      </c>
      <c r="G46" s="2"/>
    </row>
    <row r="47" spans="1:7" ht="60" customHeight="1">
      <c r="A47" s="11">
        <v>9</v>
      </c>
      <c r="B47" s="16" t="s">
        <v>4</v>
      </c>
      <c r="C47" s="26" t="s">
        <v>37</v>
      </c>
      <c r="D47" s="17" t="s">
        <v>51</v>
      </c>
      <c r="E47" s="17">
        <f t="shared" si="0"/>
        <v>4.219992821249103</v>
      </c>
      <c r="F47" s="22">
        <v>1175.69</v>
      </c>
      <c r="G47" s="2"/>
    </row>
    <row r="48" spans="1:7" ht="36.75" customHeight="1">
      <c r="A48" s="3">
        <v>10</v>
      </c>
      <c r="B48" s="29" t="s">
        <v>64</v>
      </c>
      <c r="C48" s="26" t="s">
        <v>40</v>
      </c>
      <c r="D48" s="3" t="s">
        <v>51</v>
      </c>
      <c r="E48" s="30">
        <f t="shared" si="0"/>
        <v>0</v>
      </c>
      <c r="F48" s="17">
        <v>0</v>
      </c>
      <c r="G48" s="2"/>
    </row>
    <row r="49" spans="1:10" ht="29.25" customHeight="1">
      <c r="A49" s="3"/>
      <c r="B49" s="10" t="s">
        <v>34</v>
      </c>
      <c r="C49" s="4"/>
      <c r="D49" s="3"/>
      <c r="E49" s="6"/>
      <c r="F49" s="17">
        <f>SUM(F39:F48)</f>
        <v>3175.4</v>
      </c>
      <c r="G49" s="2"/>
      <c r="J49" s="24"/>
    </row>
    <row r="51" spans="1:6" ht="23.25" customHeight="1">
      <c r="A51" s="31" t="s">
        <v>75</v>
      </c>
      <c r="B51" s="31"/>
      <c r="C51" s="31"/>
      <c r="D51" s="31"/>
      <c r="E51" s="31"/>
      <c r="F51" s="31"/>
    </row>
    <row r="52" spans="1:6" ht="23.25" customHeight="1">
      <c r="A52" s="18" t="s">
        <v>32</v>
      </c>
      <c r="B52" s="18"/>
      <c r="C52" s="19">
        <f>F49</f>
        <v>3175.4</v>
      </c>
      <c r="D52" s="20" t="s">
        <v>33</v>
      </c>
      <c r="E52" s="18"/>
      <c r="F52" s="18"/>
    </row>
    <row r="53" spans="1:6" ht="23.25" customHeight="1">
      <c r="A53" s="32" t="s">
        <v>76</v>
      </c>
      <c r="B53" s="32"/>
      <c r="C53" s="32"/>
      <c r="D53" s="32"/>
      <c r="E53" s="32"/>
      <c r="F53" s="32"/>
    </row>
    <row r="54" spans="1:6" ht="12.75">
      <c r="A54" s="33" t="s">
        <v>19</v>
      </c>
      <c r="B54" s="33"/>
      <c r="C54" s="33"/>
      <c r="D54" s="33"/>
      <c r="E54" s="33"/>
      <c r="F54" s="33"/>
    </row>
    <row r="55" ht="15.75">
      <c r="A55" s="1"/>
    </row>
    <row r="56" spans="1:6" ht="20.25">
      <c r="A56" s="31" t="s">
        <v>15</v>
      </c>
      <c r="B56" s="31"/>
      <c r="C56" s="31"/>
      <c r="D56" s="31"/>
      <c r="E56" s="31"/>
      <c r="F56" s="31"/>
    </row>
    <row r="57" spans="1:6" ht="20.25">
      <c r="A57" s="31"/>
      <c r="B57" s="31"/>
      <c r="C57" s="31"/>
      <c r="D57" s="31"/>
      <c r="E57" s="31"/>
      <c r="F57" s="31"/>
    </row>
    <row r="58" spans="1:6" ht="20.25">
      <c r="A58" s="31" t="s">
        <v>16</v>
      </c>
      <c r="B58" s="31"/>
      <c r="C58" s="31"/>
      <c r="D58" s="31"/>
      <c r="E58" s="31"/>
      <c r="F58" s="31"/>
    </row>
    <row r="59" spans="1:6" ht="20.25">
      <c r="A59" s="13"/>
      <c r="B59" s="20"/>
      <c r="C59" s="20"/>
      <c r="D59" s="20"/>
      <c r="E59" s="14"/>
      <c r="F59" s="20"/>
    </row>
    <row r="60" spans="1:6" ht="23.25" customHeight="1">
      <c r="A60" s="31" t="s">
        <v>21</v>
      </c>
      <c r="B60" s="31"/>
      <c r="C60" s="31"/>
      <c r="D60" s="31"/>
      <c r="E60" s="31"/>
      <c r="F60" s="31"/>
    </row>
    <row r="61" spans="1:6" ht="23.25" customHeight="1">
      <c r="A61" s="31" t="s">
        <v>20</v>
      </c>
      <c r="B61" s="31"/>
      <c r="C61" s="31"/>
      <c r="D61" s="31"/>
      <c r="E61" s="31"/>
      <c r="F61" s="31"/>
    </row>
    <row r="62" spans="1:6" ht="20.25">
      <c r="A62" s="13" t="s">
        <v>10</v>
      </c>
      <c r="B62" s="20"/>
      <c r="C62" s="20"/>
      <c r="D62" s="20"/>
      <c r="E62" s="14"/>
      <c r="F62" s="20"/>
    </row>
    <row r="63" spans="1:6" ht="20.25">
      <c r="A63" s="31" t="s">
        <v>14</v>
      </c>
      <c r="B63" s="31"/>
      <c r="C63" s="31"/>
      <c r="D63" s="31"/>
      <c r="E63" s="31"/>
      <c r="F63" s="31"/>
    </row>
    <row r="64" spans="1:6" ht="20.25">
      <c r="A64" s="13" t="s">
        <v>10</v>
      </c>
      <c r="B64" s="20"/>
      <c r="C64" s="20"/>
      <c r="D64" s="20"/>
      <c r="E64" s="14"/>
      <c r="F64" s="20"/>
    </row>
    <row r="65" spans="1:6" ht="23.25" customHeight="1">
      <c r="A65" s="13" t="s">
        <v>46</v>
      </c>
      <c r="B65" s="20"/>
      <c r="C65" s="20"/>
      <c r="D65" s="20"/>
      <c r="E65" s="14"/>
      <c r="F65" s="20"/>
    </row>
    <row r="66" spans="1:6" s="21" customFormat="1" ht="12.75">
      <c r="A66" s="9" t="s">
        <v>47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3" t="s">
        <v>48</v>
      </c>
    </row>
    <row r="69" spans="1:6" s="21" customFormat="1" ht="12.75">
      <c r="A69" s="9" t="s">
        <v>49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46">
      <selection activeCell="A58" sqref="A58:F5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71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3" t="s">
        <v>43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42</v>
      </c>
      <c r="B20" s="43"/>
      <c r="C20" s="43"/>
      <c r="D20" s="43"/>
      <c r="E20" s="43"/>
      <c r="F20" s="43"/>
    </row>
    <row r="21" spans="1:6" ht="23.25" customHeight="1">
      <c r="A21" s="43" t="s">
        <v>63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9"/>
      <c r="B31" s="9"/>
      <c r="C31" s="9"/>
      <c r="D31" s="9"/>
      <c r="E31" s="9"/>
      <c r="F31" s="9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7"/>
    </row>
    <row r="34" spans="1:6" ht="102" customHeight="1">
      <c r="A34" s="34" t="s">
        <v>44</v>
      </c>
      <c r="B34" s="34"/>
      <c r="C34" s="34"/>
      <c r="D34" s="34"/>
      <c r="E34" s="34"/>
      <c r="F34" s="34"/>
    </row>
    <row r="35" spans="1:6" ht="18.75" customHeight="1">
      <c r="A35" s="35" t="s">
        <v>62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09.5" customHeight="1">
      <c r="A39" s="11">
        <v>1</v>
      </c>
      <c r="B39" s="15" t="s">
        <v>50</v>
      </c>
      <c r="C39" s="26" t="s">
        <v>38</v>
      </c>
      <c r="D39" s="17" t="s">
        <v>51</v>
      </c>
      <c r="E39" s="17">
        <f aca="true" t="shared" si="0" ref="E39:E50">F39/278.6</f>
        <v>0</v>
      </c>
      <c r="F39" s="25">
        <v>0</v>
      </c>
    </row>
    <row r="40" spans="1:7" ht="117" customHeight="1">
      <c r="A40" s="3">
        <v>2</v>
      </c>
      <c r="B40" s="16" t="s">
        <v>52</v>
      </c>
      <c r="C40" s="26" t="s">
        <v>36</v>
      </c>
      <c r="D40" s="17" t="s">
        <v>51</v>
      </c>
      <c r="E40" s="17">
        <f t="shared" si="0"/>
        <v>2.5699928212491026</v>
      </c>
      <c r="F40" s="22">
        <v>716</v>
      </c>
      <c r="G40" s="2"/>
    </row>
    <row r="41" spans="1:7" ht="30.75" customHeight="1">
      <c r="A41" s="11">
        <v>3</v>
      </c>
      <c r="B41" s="15" t="s">
        <v>39</v>
      </c>
      <c r="C41" s="26" t="s">
        <v>53</v>
      </c>
      <c r="D41" s="17" t="s">
        <v>51</v>
      </c>
      <c r="E41" s="17">
        <f t="shared" si="0"/>
        <v>0</v>
      </c>
      <c r="F41" s="22">
        <v>0</v>
      </c>
      <c r="G41" s="2"/>
    </row>
    <row r="42" spans="1:7" ht="63" customHeight="1">
      <c r="A42" s="3">
        <v>4</v>
      </c>
      <c r="B42" s="16" t="s">
        <v>54</v>
      </c>
      <c r="C42" s="27" t="s">
        <v>35</v>
      </c>
      <c r="D42" s="17" t="s">
        <v>51</v>
      </c>
      <c r="E42" s="17">
        <f t="shared" si="0"/>
        <v>3.689985642498205</v>
      </c>
      <c r="F42" s="22">
        <v>1028.03</v>
      </c>
      <c r="G42" s="2"/>
    </row>
    <row r="43" spans="1:7" ht="83.25" customHeight="1">
      <c r="A43" s="3">
        <v>5</v>
      </c>
      <c r="B43" s="15" t="s">
        <v>55</v>
      </c>
      <c r="C43" s="27" t="s">
        <v>61</v>
      </c>
      <c r="D43" s="17" t="s">
        <v>51</v>
      </c>
      <c r="E43" s="17">
        <f t="shared" si="0"/>
        <v>0</v>
      </c>
      <c r="F43" s="22">
        <v>0</v>
      </c>
      <c r="G43" s="2"/>
    </row>
    <row r="44" spans="1:7" ht="76.5" customHeight="1">
      <c r="A44" s="11">
        <v>6</v>
      </c>
      <c r="B44" s="16" t="s">
        <v>56</v>
      </c>
      <c r="C44" s="26" t="s">
        <v>40</v>
      </c>
      <c r="D44" s="17" t="s">
        <v>51</v>
      </c>
      <c r="E44" s="17">
        <f t="shared" si="0"/>
        <v>0.34343144292893035</v>
      </c>
      <c r="F44" s="22">
        <v>95.68</v>
      </c>
      <c r="G44" s="2"/>
    </row>
    <row r="45" spans="1:7" ht="100.5" customHeight="1">
      <c r="A45" s="3">
        <v>7</v>
      </c>
      <c r="B45" s="16" t="s">
        <v>57</v>
      </c>
      <c r="C45" s="4" t="s">
        <v>58</v>
      </c>
      <c r="D45" s="17" t="s">
        <v>51</v>
      </c>
      <c r="E45" s="17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5" t="s">
        <v>59</v>
      </c>
      <c r="C46" s="26" t="s">
        <v>40</v>
      </c>
      <c r="D46" s="17" t="s">
        <v>51</v>
      </c>
      <c r="E46" s="17">
        <f t="shared" si="0"/>
        <v>0</v>
      </c>
      <c r="F46" s="22">
        <v>0</v>
      </c>
      <c r="G46" s="2"/>
    </row>
    <row r="47" spans="1:7" ht="37.5" customHeight="1">
      <c r="A47" s="3">
        <v>9</v>
      </c>
      <c r="B47" s="16" t="s">
        <v>41</v>
      </c>
      <c r="C47" s="26" t="s">
        <v>37</v>
      </c>
      <c r="D47" s="17" t="s">
        <v>51</v>
      </c>
      <c r="E47" s="17">
        <f t="shared" si="0"/>
        <v>0</v>
      </c>
      <c r="F47" s="22">
        <v>0</v>
      </c>
      <c r="G47" s="2"/>
    </row>
    <row r="48" spans="1:7" ht="60" customHeight="1">
      <c r="A48" s="3">
        <v>10</v>
      </c>
      <c r="B48" s="16" t="s">
        <v>4</v>
      </c>
      <c r="C48" s="26" t="s">
        <v>37</v>
      </c>
      <c r="D48" s="17" t="s">
        <v>51</v>
      </c>
      <c r="E48" s="17">
        <f t="shared" si="0"/>
        <v>4.219992821249103</v>
      </c>
      <c r="F48" s="22">
        <v>1175.69</v>
      </c>
      <c r="G48" s="2"/>
    </row>
    <row r="49" spans="1:7" ht="37.5" customHeight="1">
      <c r="A49" s="11">
        <v>11</v>
      </c>
      <c r="B49" s="16" t="s">
        <v>60</v>
      </c>
      <c r="C49" s="12" t="s">
        <v>38</v>
      </c>
      <c r="D49" s="3" t="s">
        <v>51</v>
      </c>
      <c r="E49" s="28">
        <f t="shared" si="0"/>
        <v>0</v>
      </c>
      <c r="F49" s="23">
        <v>0</v>
      </c>
      <c r="G49" s="2"/>
    </row>
    <row r="50" spans="1:7" ht="36.75" customHeight="1">
      <c r="A50" s="11">
        <v>12</v>
      </c>
      <c r="B50" s="29" t="s">
        <v>64</v>
      </c>
      <c r="C50" s="26" t="s">
        <v>40</v>
      </c>
      <c r="D50" s="3" t="s">
        <v>51</v>
      </c>
      <c r="E50" s="30">
        <f t="shared" si="0"/>
        <v>0</v>
      </c>
      <c r="F50" s="17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7">
        <f>SUM(F39:F50)</f>
        <v>3015.4</v>
      </c>
      <c r="G51" s="2"/>
      <c r="J51" s="24"/>
    </row>
    <row r="53" spans="1:6" ht="23.25" customHeight="1">
      <c r="A53" s="31" t="s">
        <v>72</v>
      </c>
      <c r="B53" s="31"/>
      <c r="C53" s="31"/>
      <c r="D53" s="31"/>
      <c r="E53" s="31"/>
      <c r="F53" s="31"/>
    </row>
    <row r="54" spans="1:6" ht="23.25" customHeight="1">
      <c r="A54" s="18" t="s">
        <v>32</v>
      </c>
      <c r="B54" s="18"/>
      <c r="C54" s="19">
        <f>F51</f>
        <v>3015.4</v>
      </c>
      <c r="D54" s="20" t="s">
        <v>33</v>
      </c>
      <c r="E54" s="18"/>
      <c r="F54" s="18"/>
    </row>
    <row r="55" spans="1:6" ht="23.25" customHeight="1">
      <c r="A55" s="32" t="s">
        <v>73</v>
      </c>
      <c r="B55" s="32"/>
      <c r="C55" s="32"/>
      <c r="D55" s="32"/>
      <c r="E55" s="32"/>
      <c r="F55" s="32"/>
    </row>
    <row r="56" spans="1:6" ht="12.75">
      <c r="A56" s="33" t="s">
        <v>19</v>
      </c>
      <c r="B56" s="33"/>
      <c r="C56" s="33"/>
      <c r="D56" s="33"/>
      <c r="E56" s="33"/>
      <c r="F56" s="33"/>
    </row>
    <row r="57" ht="15.75">
      <c r="A57" s="1"/>
    </row>
    <row r="58" spans="1:6" ht="20.25">
      <c r="A58" s="31" t="s">
        <v>15</v>
      </c>
      <c r="B58" s="31"/>
      <c r="C58" s="31"/>
      <c r="D58" s="31"/>
      <c r="E58" s="31"/>
      <c r="F58" s="31"/>
    </row>
    <row r="59" spans="1:6" ht="20.25">
      <c r="A59" s="31"/>
      <c r="B59" s="31"/>
      <c r="C59" s="31"/>
      <c r="D59" s="31"/>
      <c r="E59" s="31"/>
      <c r="F59" s="31"/>
    </row>
    <row r="60" spans="1:6" ht="20.25">
      <c r="A60" s="31" t="s">
        <v>16</v>
      </c>
      <c r="B60" s="31"/>
      <c r="C60" s="31"/>
      <c r="D60" s="31"/>
      <c r="E60" s="31"/>
      <c r="F60" s="31"/>
    </row>
    <row r="61" spans="1:6" ht="20.25">
      <c r="A61" s="13"/>
      <c r="B61" s="20"/>
      <c r="C61" s="20"/>
      <c r="D61" s="20"/>
      <c r="E61" s="14"/>
      <c r="F61" s="20"/>
    </row>
    <row r="62" spans="1:6" ht="23.25" customHeight="1">
      <c r="A62" s="31" t="s">
        <v>21</v>
      </c>
      <c r="B62" s="31"/>
      <c r="C62" s="31"/>
      <c r="D62" s="31"/>
      <c r="E62" s="31"/>
      <c r="F62" s="31"/>
    </row>
    <row r="63" spans="1:6" ht="23.25" customHeight="1">
      <c r="A63" s="31" t="s">
        <v>20</v>
      </c>
      <c r="B63" s="31"/>
      <c r="C63" s="31"/>
      <c r="D63" s="31"/>
      <c r="E63" s="31"/>
      <c r="F63" s="31"/>
    </row>
    <row r="64" spans="1:6" ht="20.25">
      <c r="A64" s="13" t="s">
        <v>10</v>
      </c>
      <c r="B64" s="20"/>
      <c r="C64" s="20"/>
      <c r="D64" s="20"/>
      <c r="E64" s="14"/>
      <c r="F64" s="20"/>
    </row>
    <row r="65" spans="1:6" ht="20.25">
      <c r="A65" s="31" t="s">
        <v>14</v>
      </c>
      <c r="B65" s="31"/>
      <c r="C65" s="31"/>
      <c r="D65" s="31"/>
      <c r="E65" s="31"/>
      <c r="F65" s="31"/>
    </row>
    <row r="66" spans="1:6" ht="20.25">
      <c r="A66" s="13" t="s">
        <v>10</v>
      </c>
      <c r="B66" s="20"/>
      <c r="C66" s="20"/>
      <c r="D66" s="20"/>
      <c r="E66" s="14"/>
      <c r="F66" s="20"/>
    </row>
    <row r="67" spans="1:6" ht="23.25" customHeight="1">
      <c r="A67" s="13" t="s">
        <v>46</v>
      </c>
      <c r="B67" s="20"/>
      <c r="C67" s="20"/>
      <c r="D67" s="20"/>
      <c r="E67" s="14"/>
      <c r="F67" s="20"/>
    </row>
    <row r="68" spans="1:6" s="21" customFormat="1" ht="12.75">
      <c r="A68" s="9" t="s">
        <v>47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3" t="s">
        <v>48</v>
      </c>
    </row>
    <row r="71" spans="1:6" s="21" customFormat="1" ht="12.75">
      <c r="A71" s="9" t="s">
        <v>49</v>
      </c>
      <c r="B71" s="9"/>
      <c r="C71" s="9"/>
      <c r="D71" s="9"/>
      <c r="E71" s="9"/>
      <c r="F71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J64" sqref="J6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68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3" t="s">
        <v>43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42</v>
      </c>
      <c r="B20" s="43"/>
      <c r="C20" s="43"/>
      <c r="D20" s="43"/>
      <c r="E20" s="43"/>
      <c r="F20" s="43"/>
    </row>
    <row r="21" spans="1:6" ht="23.25" customHeight="1">
      <c r="A21" s="43" t="s">
        <v>63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9"/>
      <c r="B31" s="9"/>
      <c r="C31" s="9"/>
      <c r="D31" s="9"/>
      <c r="E31" s="9"/>
      <c r="F31" s="9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7"/>
    </row>
    <row r="34" spans="1:6" ht="102" customHeight="1">
      <c r="A34" s="34" t="s">
        <v>44</v>
      </c>
      <c r="B34" s="34"/>
      <c r="C34" s="34"/>
      <c r="D34" s="34"/>
      <c r="E34" s="34"/>
      <c r="F34" s="34"/>
    </row>
    <row r="35" spans="1:6" ht="18.75" customHeight="1">
      <c r="A35" s="35" t="s">
        <v>62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09.5" customHeight="1">
      <c r="A39" s="11">
        <v>1</v>
      </c>
      <c r="B39" s="15" t="s">
        <v>50</v>
      </c>
      <c r="C39" s="26" t="s">
        <v>38</v>
      </c>
      <c r="D39" s="17" t="s">
        <v>51</v>
      </c>
      <c r="E39" s="17">
        <f aca="true" t="shared" si="0" ref="E39:E50">F39/278.6</f>
        <v>0</v>
      </c>
      <c r="F39" s="25">
        <v>0</v>
      </c>
    </row>
    <row r="40" spans="1:7" ht="117" customHeight="1">
      <c r="A40" s="3">
        <v>2</v>
      </c>
      <c r="B40" s="16" t="s">
        <v>52</v>
      </c>
      <c r="C40" s="26" t="s">
        <v>36</v>
      </c>
      <c r="D40" s="17" t="s">
        <v>51</v>
      </c>
      <c r="E40" s="17">
        <f t="shared" si="0"/>
        <v>2.5699928212491026</v>
      </c>
      <c r="F40" s="22">
        <v>716</v>
      </c>
      <c r="G40" s="2"/>
    </row>
    <row r="41" spans="1:7" ht="30.75" customHeight="1">
      <c r="A41" s="11">
        <v>3</v>
      </c>
      <c r="B41" s="15" t="s">
        <v>39</v>
      </c>
      <c r="C41" s="26" t="s">
        <v>53</v>
      </c>
      <c r="D41" s="17" t="s">
        <v>51</v>
      </c>
      <c r="E41" s="17">
        <f t="shared" si="0"/>
        <v>0</v>
      </c>
      <c r="F41" s="22">
        <v>0</v>
      </c>
      <c r="G41" s="2"/>
    </row>
    <row r="42" spans="1:7" ht="63" customHeight="1">
      <c r="A42" s="3">
        <v>4</v>
      </c>
      <c r="B42" s="16" t="s">
        <v>54</v>
      </c>
      <c r="C42" s="27" t="s">
        <v>35</v>
      </c>
      <c r="D42" s="17" t="s">
        <v>51</v>
      </c>
      <c r="E42" s="17">
        <f t="shared" si="0"/>
        <v>3.689985642498205</v>
      </c>
      <c r="F42" s="22">
        <v>1028.03</v>
      </c>
      <c r="G42" s="2"/>
    </row>
    <row r="43" spans="1:7" ht="83.25" customHeight="1">
      <c r="A43" s="3">
        <v>5</v>
      </c>
      <c r="B43" s="15" t="s">
        <v>55</v>
      </c>
      <c r="C43" s="27" t="s">
        <v>61</v>
      </c>
      <c r="D43" s="17" t="s">
        <v>51</v>
      </c>
      <c r="E43" s="17">
        <f t="shared" si="0"/>
        <v>1.7229002153625268</v>
      </c>
      <c r="F43" s="22">
        <v>480</v>
      </c>
      <c r="G43" s="2"/>
    </row>
    <row r="44" spans="1:7" ht="76.5" customHeight="1">
      <c r="A44" s="11">
        <v>6</v>
      </c>
      <c r="B44" s="16" t="s">
        <v>56</v>
      </c>
      <c r="C44" s="26" t="s">
        <v>40</v>
      </c>
      <c r="D44" s="17" t="s">
        <v>51</v>
      </c>
      <c r="E44" s="17">
        <f t="shared" si="0"/>
        <v>0.34343144292893035</v>
      </c>
      <c r="F44" s="22">
        <v>95.68</v>
      </c>
      <c r="G44" s="2"/>
    </row>
    <row r="45" spans="1:7" ht="100.5" customHeight="1">
      <c r="A45" s="3">
        <v>7</v>
      </c>
      <c r="B45" s="16" t="s">
        <v>57</v>
      </c>
      <c r="C45" s="4" t="s">
        <v>58</v>
      </c>
      <c r="D45" s="17" t="s">
        <v>51</v>
      </c>
      <c r="E45" s="17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5" t="s">
        <v>59</v>
      </c>
      <c r="C46" s="26" t="s">
        <v>40</v>
      </c>
      <c r="D46" s="17" t="s">
        <v>51</v>
      </c>
      <c r="E46" s="17">
        <f t="shared" si="0"/>
        <v>3.1355348169418518</v>
      </c>
      <c r="F46" s="22">
        <v>873.56</v>
      </c>
      <c r="G46" s="2"/>
    </row>
    <row r="47" spans="1:7" ht="37.5" customHeight="1">
      <c r="A47" s="3">
        <v>9</v>
      </c>
      <c r="B47" s="16" t="s">
        <v>41</v>
      </c>
      <c r="C47" s="26" t="s">
        <v>37</v>
      </c>
      <c r="D47" s="17" t="s">
        <v>51</v>
      </c>
      <c r="E47" s="17">
        <f t="shared" si="0"/>
        <v>0</v>
      </c>
      <c r="F47" s="22">
        <v>0</v>
      </c>
      <c r="G47" s="2"/>
    </row>
    <row r="48" spans="1:7" ht="60" customHeight="1">
      <c r="A48" s="3">
        <v>10</v>
      </c>
      <c r="B48" s="16" t="s">
        <v>4</v>
      </c>
      <c r="C48" s="26" t="s">
        <v>37</v>
      </c>
      <c r="D48" s="17" t="s">
        <v>51</v>
      </c>
      <c r="E48" s="17">
        <f t="shared" si="0"/>
        <v>4.219992821249103</v>
      </c>
      <c r="F48" s="22">
        <v>1175.69</v>
      </c>
      <c r="G48" s="2"/>
    </row>
    <row r="49" spans="1:7" ht="37.5" customHeight="1">
      <c r="A49" s="11">
        <v>11</v>
      </c>
      <c r="B49" s="16" t="s">
        <v>60</v>
      </c>
      <c r="C49" s="12" t="s">
        <v>38</v>
      </c>
      <c r="D49" s="3" t="s">
        <v>51</v>
      </c>
      <c r="E49" s="28">
        <f t="shared" si="0"/>
        <v>0</v>
      </c>
      <c r="F49" s="23">
        <v>0</v>
      </c>
      <c r="G49" s="2"/>
    </row>
    <row r="50" spans="1:7" ht="36.75" customHeight="1">
      <c r="A50" s="11">
        <v>12</v>
      </c>
      <c r="B50" s="29" t="s">
        <v>64</v>
      </c>
      <c r="C50" s="26" t="s">
        <v>40</v>
      </c>
      <c r="D50" s="3" t="s">
        <v>51</v>
      </c>
      <c r="E50" s="30">
        <f t="shared" si="0"/>
        <v>0</v>
      </c>
      <c r="F50" s="17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7">
        <f>SUM(F39:F50)</f>
        <v>4368.959999999999</v>
      </c>
      <c r="G51" s="2"/>
      <c r="J51" s="24"/>
    </row>
    <row r="53" spans="1:6" ht="23.25" customHeight="1">
      <c r="A53" s="31" t="s">
        <v>69</v>
      </c>
      <c r="B53" s="31"/>
      <c r="C53" s="31"/>
      <c r="D53" s="31"/>
      <c r="E53" s="31"/>
      <c r="F53" s="31"/>
    </row>
    <row r="54" spans="1:6" ht="23.25" customHeight="1">
      <c r="A54" s="18" t="s">
        <v>32</v>
      </c>
      <c r="B54" s="18"/>
      <c r="C54" s="19">
        <f>F51</f>
        <v>4368.959999999999</v>
      </c>
      <c r="D54" s="20" t="s">
        <v>33</v>
      </c>
      <c r="E54" s="18"/>
      <c r="F54" s="18"/>
    </row>
    <row r="55" spans="1:6" ht="23.25" customHeight="1">
      <c r="A55" s="32" t="s">
        <v>70</v>
      </c>
      <c r="B55" s="32"/>
      <c r="C55" s="32"/>
      <c r="D55" s="32"/>
      <c r="E55" s="32"/>
      <c r="F55" s="32"/>
    </row>
    <row r="56" spans="1:6" ht="12.75">
      <c r="A56" s="33" t="s">
        <v>19</v>
      </c>
      <c r="B56" s="33"/>
      <c r="C56" s="33"/>
      <c r="D56" s="33"/>
      <c r="E56" s="33"/>
      <c r="F56" s="33"/>
    </row>
    <row r="57" ht="15.75">
      <c r="A57" s="1"/>
    </row>
    <row r="58" spans="1:6" ht="20.25">
      <c r="A58" s="31" t="s">
        <v>15</v>
      </c>
      <c r="B58" s="31"/>
      <c r="C58" s="31"/>
      <c r="D58" s="31"/>
      <c r="E58" s="31"/>
      <c r="F58" s="31"/>
    </row>
    <row r="59" spans="1:6" ht="20.25">
      <c r="A59" s="31"/>
      <c r="B59" s="31"/>
      <c r="C59" s="31"/>
      <c r="D59" s="31"/>
      <c r="E59" s="31"/>
      <c r="F59" s="31"/>
    </row>
    <row r="60" spans="1:6" ht="20.25">
      <c r="A60" s="31" t="s">
        <v>16</v>
      </c>
      <c r="B60" s="31"/>
      <c r="C60" s="31"/>
      <c r="D60" s="31"/>
      <c r="E60" s="31"/>
      <c r="F60" s="31"/>
    </row>
    <row r="61" spans="1:6" ht="20.25">
      <c r="A61" s="13"/>
      <c r="B61" s="20"/>
      <c r="C61" s="20"/>
      <c r="D61" s="20"/>
      <c r="E61" s="14"/>
      <c r="F61" s="20"/>
    </row>
    <row r="62" spans="1:6" ht="23.25" customHeight="1">
      <c r="A62" s="31" t="s">
        <v>21</v>
      </c>
      <c r="B62" s="31"/>
      <c r="C62" s="31"/>
      <c r="D62" s="31"/>
      <c r="E62" s="31"/>
      <c r="F62" s="31"/>
    </row>
    <row r="63" spans="1:6" ht="23.25" customHeight="1">
      <c r="A63" s="31" t="s">
        <v>20</v>
      </c>
      <c r="B63" s="31"/>
      <c r="C63" s="31"/>
      <c r="D63" s="31"/>
      <c r="E63" s="31"/>
      <c r="F63" s="31"/>
    </row>
    <row r="64" spans="1:6" ht="20.25">
      <c r="A64" s="13" t="s">
        <v>10</v>
      </c>
      <c r="B64" s="20"/>
      <c r="C64" s="20"/>
      <c r="D64" s="20"/>
      <c r="E64" s="14"/>
      <c r="F64" s="20"/>
    </row>
    <row r="65" spans="1:6" ht="20.25">
      <c r="A65" s="31" t="s">
        <v>14</v>
      </c>
      <c r="B65" s="31"/>
      <c r="C65" s="31"/>
      <c r="D65" s="31"/>
      <c r="E65" s="31"/>
      <c r="F65" s="31"/>
    </row>
    <row r="66" spans="1:6" ht="20.25">
      <c r="A66" s="13" t="s">
        <v>10</v>
      </c>
      <c r="B66" s="20"/>
      <c r="C66" s="20"/>
      <c r="D66" s="20"/>
      <c r="E66" s="14"/>
      <c r="F66" s="20"/>
    </row>
    <row r="67" spans="1:6" ht="23.25" customHeight="1">
      <c r="A67" s="13" t="s">
        <v>46</v>
      </c>
      <c r="B67" s="20"/>
      <c r="C67" s="20"/>
      <c r="D67" s="20"/>
      <c r="E67" s="14"/>
      <c r="F67" s="20"/>
    </row>
    <row r="68" spans="1:6" s="21" customFormat="1" ht="12.75">
      <c r="A68" s="9" t="s">
        <v>47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3" t="s">
        <v>48</v>
      </c>
    </row>
    <row r="71" spans="1:6" s="21" customFormat="1" ht="12.75">
      <c r="A71" s="9" t="s">
        <v>49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54">
      <selection activeCell="J53" sqref="J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65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45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3" t="s">
        <v>43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42</v>
      </c>
      <c r="B20" s="43"/>
      <c r="C20" s="43"/>
      <c r="D20" s="43"/>
      <c r="E20" s="43"/>
      <c r="F20" s="43"/>
    </row>
    <row r="21" spans="1:6" ht="23.25" customHeight="1">
      <c r="A21" s="43" t="s">
        <v>63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9"/>
      <c r="B31" s="9"/>
      <c r="C31" s="9"/>
      <c r="D31" s="9"/>
      <c r="E31" s="9"/>
      <c r="F31" s="9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7"/>
    </row>
    <row r="34" spans="1:6" ht="102" customHeight="1">
      <c r="A34" s="34" t="s">
        <v>44</v>
      </c>
      <c r="B34" s="34"/>
      <c r="C34" s="34"/>
      <c r="D34" s="34"/>
      <c r="E34" s="34"/>
      <c r="F34" s="34"/>
    </row>
    <row r="35" spans="1:6" ht="18.75" customHeight="1">
      <c r="A35" s="35" t="s">
        <v>62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09.5" customHeight="1">
      <c r="A39" s="11">
        <v>1</v>
      </c>
      <c r="B39" s="15" t="s">
        <v>50</v>
      </c>
      <c r="C39" s="26" t="s">
        <v>38</v>
      </c>
      <c r="D39" s="17" t="s">
        <v>51</v>
      </c>
      <c r="E39" s="17">
        <f aca="true" t="shared" si="0" ref="E39:E50">F39/278.6</f>
        <v>24.493898061737255</v>
      </c>
      <c r="F39" s="25">
        <v>6824</v>
      </c>
    </row>
    <row r="40" spans="1:7" ht="117" customHeight="1">
      <c r="A40" s="3">
        <v>2</v>
      </c>
      <c r="B40" s="16" t="s">
        <v>52</v>
      </c>
      <c r="C40" s="26" t="s">
        <v>36</v>
      </c>
      <c r="D40" s="17" t="s">
        <v>51</v>
      </c>
      <c r="E40" s="17">
        <f t="shared" si="0"/>
        <v>2.5699928212491026</v>
      </c>
      <c r="F40" s="22">
        <v>716</v>
      </c>
      <c r="G40" s="2"/>
    </row>
    <row r="41" spans="1:7" ht="30.75" customHeight="1">
      <c r="A41" s="11">
        <v>3</v>
      </c>
      <c r="B41" s="15" t="s">
        <v>39</v>
      </c>
      <c r="C41" s="26" t="s">
        <v>53</v>
      </c>
      <c r="D41" s="17" t="s">
        <v>51</v>
      </c>
      <c r="E41" s="17">
        <f t="shared" si="0"/>
        <v>0</v>
      </c>
      <c r="F41" s="22">
        <v>0</v>
      </c>
      <c r="G41" s="2"/>
    </row>
    <row r="42" spans="1:7" ht="63" customHeight="1">
      <c r="A42" s="3">
        <v>4</v>
      </c>
      <c r="B42" s="16" t="s">
        <v>54</v>
      </c>
      <c r="C42" s="27" t="s">
        <v>35</v>
      </c>
      <c r="D42" s="17" t="s">
        <v>51</v>
      </c>
      <c r="E42" s="17">
        <f t="shared" si="0"/>
        <v>3.689985642498205</v>
      </c>
      <c r="F42" s="22">
        <v>1028.03</v>
      </c>
      <c r="G42" s="2"/>
    </row>
    <row r="43" spans="1:7" ht="83.25" customHeight="1">
      <c r="A43" s="3">
        <v>5</v>
      </c>
      <c r="B43" s="15" t="s">
        <v>55</v>
      </c>
      <c r="C43" s="27" t="s">
        <v>61</v>
      </c>
      <c r="D43" s="17" t="s">
        <v>51</v>
      </c>
      <c r="E43" s="17">
        <f t="shared" si="0"/>
        <v>0</v>
      </c>
      <c r="F43" s="22">
        <v>0</v>
      </c>
      <c r="G43" s="2"/>
    </row>
    <row r="44" spans="1:7" ht="76.5" customHeight="1">
      <c r="A44" s="11">
        <v>6</v>
      </c>
      <c r="B44" s="16" t="s">
        <v>56</v>
      </c>
      <c r="C44" s="26" t="s">
        <v>40</v>
      </c>
      <c r="D44" s="17" t="s">
        <v>51</v>
      </c>
      <c r="E44" s="17">
        <f t="shared" si="0"/>
        <v>0.34343144292893035</v>
      </c>
      <c r="F44" s="22">
        <v>95.68</v>
      </c>
      <c r="G44" s="2"/>
    </row>
    <row r="45" spans="1:7" ht="100.5" customHeight="1">
      <c r="A45" s="3">
        <v>7</v>
      </c>
      <c r="B45" s="16" t="s">
        <v>57</v>
      </c>
      <c r="C45" s="4" t="s">
        <v>58</v>
      </c>
      <c r="D45" s="17" t="s">
        <v>51</v>
      </c>
      <c r="E45" s="17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5" t="s">
        <v>59</v>
      </c>
      <c r="C46" s="26" t="s">
        <v>40</v>
      </c>
      <c r="D46" s="17" t="s">
        <v>51</v>
      </c>
      <c r="E46" s="17">
        <f t="shared" si="0"/>
        <v>0</v>
      </c>
      <c r="F46" s="22">
        <v>0</v>
      </c>
      <c r="G46" s="2"/>
    </row>
    <row r="47" spans="1:7" ht="37.5" customHeight="1">
      <c r="A47" s="3">
        <v>9</v>
      </c>
      <c r="B47" s="16" t="s">
        <v>41</v>
      </c>
      <c r="C47" s="26" t="s">
        <v>37</v>
      </c>
      <c r="D47" s="17" t="s">
        <v>51</v>
      </c>
      <c r="E47" s="17">
        <f t="shared" si="0"/>
        <v>0</v>
      </c>
      <c r="F47" s="22">
        <v>0</v>
      </c>
      <c r="G47" s="2"/>
    </row>
    <row r="48" spans="1:7" ht="60" customHeight="1">
      <c r="A48" s="3">
        <v>10</v>
      </c>
      <c r="B48" s="16" t="s">
        <v>4</v>
      </c>
      <c r="C48" s="26" t="s">
        <v>37</v>
      </c>
      <c r="D48" s="17" t="s">
        <v>51</v>
      </c>
      <c r="E48" s="17">
        <f t="shared" si="0"/>
        <v>4.219992821249103</v>
      </c>
      <c r="F48" s="22">
        <v>1175.69</v>
      </c>
      <c r="G48" s="2"/>
    </row>
    <row r="49" spans="1:7" ht="37.5" customHeight="1">
      <c r="A49" s="11">
        <v>11</v>
      </c>
      <c r="B49" s="16" t="s">
        <v>60</v>
      </c>
      <c r="C49" s="12" t="s">
        <v>38</v>
      </c>
      <c r="D49" s="3" t="s">
        <v>51</v>
      </c>
      <c r="E49" s="28">
        <f t="shared" si="0"/>
        <v>0</v>
      </c>
      <c r="F49" s="23">
        <v>0</v>
      </c>
      <c r="G49" s="2"/>
    </row>
    <row r="50" spans="1:7" ht="36.75" customHeight="1">
      <c r="A50" s="11">
        <v>12</v>
      </c>
      <c r="B50" s="29" t="s">
        <v>64</v>
      </c>
      <c r="C50" s="26" t="s">
        <v>40</v>
      </c>
      <c r="D50" s="3" t="s">
        <v>51</v>
      </c>
      <c r="E50" s="30">
        <f t="shared" si="0"/>
        <v>0</v>
      </c>
      <c r="F50" s="17">
        <v>0</v>
      </c>
      <c r="G50" s="2"/>
    </row>
    <row r="51" spans="1:10" ht="29.25" customHeight="1">
      <c r="A51" s="3"/>
      <c r="B51" s="10" t="s">
        <v>34</v>
      </c>
      <c r="C51" s="4"/>
      <c r="D51" s="3"/>
      <c r="E51" s="6"/>
      <c r="F51" s="17">
        <f>SUM(F39:F50)</f>
        <v>9839.400000000001</v>
      </c>
      <c r="G51" s="2"/>
      <c r="J51" s="24"/>
    </row>
    <row r="53" spans="1:6" ht="23.25" customHeight="1">
      <c r="A53" s="31" t="s">
        <v>66</v>
      </c>
      <c r="B53" s="31"/>
      <c r="C53" s="31"/>
      <c r="D53" s="31"/>
      <c r="E53" s="31"/>
      <c r="F53" s="31"/>
    </row>
    <row r="54" spans="1:6" ht="23.25" customHeight="1">
      <c r="A54" s="18" t="s">
        <v>32</v>
      </c>
      <c r="B54" s="18"/>
      <c r="C54" s="19">
        <f>F51</f>
        <v>9839.400000000001</v>
      </c>
      <c r="D54" s="20" t="s">
        <v>33</v>
      </c>
      <c r="E54" s="18"/>
      <c r="F54" s="18"/>
    </row>
    <row r="55" spans="1:6" ht="23.25" customHeight="1">
      <c r="A55" s="32" t="s">
        <v>67</v>
      </c>
      <c r="B55" s="32"/>
      <c r="C55" s="32"/>
      <c r="D55" s="32"/>
      <c r="E55" s="32"/>
      <c r="F55" s="32"/>
    </row>
    <row r="56" spans="1:6" ht="12.75">
      <c r="A56" s="33" t="s">
        <v>19</v>
      </c>
      <c r="B56" s="33"/>
      <c r="C56" s="33"/>
      <c r="D56" s="33"/>
      <c r="E56" s="33"/>
      <c r="F56" s="33"/>
    </row>
    <row r="57" ht="15.75">
      <c r="A57" s="1"/>
    </row>
    <row r="58" spans="1:6" ht="20.25">
      <c r="A58" s="31" t="s">
        <v>15</v>
      </c>
      <c r="B58" s="31"/>
      <c r="C58" s="31"/>
      <c r="D58" s="31"/>
      <c r="E58" s="31"/>
      <c r="F58" s="31"/>
    </row>
    <row r="59" spans="1:6" ht="20.25">
      <c r="A59" s="31"/>
      <c r="B59" s="31"/>
      <c r="C59" s="31"/>
      <c r="D59" s="31"/>
      <c r="E59" s="31"/>
      <c r="F59" s="31"/>
    </row>
    <row r="60" spans="1:6" ht="20.25">
      <c r="A60" s="31" t="s">
        <v>16</v>
      </c>
      <c r="B60" s="31"/>
      <c r="C60" s="31"/>
      <c r="D60" s="31"/>
      <c r="E60" s="31"/>
      <c r="F60" s="31"/>
    </row>
    <row r="61" spans="1:6" ht="20.25">
      <c r="A61" s="13"/>
      <c r="B61" s="20"/>
      <c r="C61" s="20"/>
      <c r="D61" s="20"/>
      <c r="E61" s="14"/>
      <c r="F61" s="20"/>
    </row>
    <row r="62" spans="1:6" ht="23.25" customHeight="1">
      <c r="A62" s="31" t="s">
        <v>21</v>
      </c>
      <c r="B62" s="31"/>
      <c r="C62" s="31"/>
      <c r="D62" s="31"/>
      <c r="E62" s="31"/>
      <c r="F62" s="31"/>
    </row>
    <row r="63" spans="1:6" ht="23.25" customHeight="1">
      <c r="A63" s="31" t="s">
        <v>20</v>
      </c>
      <c r="B63" s="31"/>
      <c r="C63" s="31"/>
      <c r="D63" s="31"/>
      <c r="E63" s="31"/>
      <c r="F63" s="31"/>
    </row>
    <row r="64" spans="1:6" ht="20.25">
      <c r="A64" s="13" t="s">
        <v>10</v>
      </c>
      <c r="B64" s="20"/>
      <c r="C64" s="20"/>
      <c r="D64" s="20"/>
      <c r="E64" s="14"/>
      <c r="F64" s="20"/>
    </row>
    <row r="65" spans="1:6" ht="20.25">
      <c r="A65" s="31" t="s">
        <v>14</v>
      </c>
      <c r="B65" s="31"/>
      <c r="C65" s="31"/>
      <c r="D65" s="31"/>
      <c r="E65" s="31"/>
      <c r="F65" s="31"/>
    </row>
    <row r="66" spans="1:6" ht="20.25">
      <c r="A66" s="13" t="s">
        <v>10</v>
      </c>
      <c r="B66" s="20"/>
      <c r="C66" s="20"/>
      <c r="D66" s="20"/>
      <c r="E66" s="14"/>
      <c r="F66" s="20"/>
    </row>
    <row r="67" spans="1:6" ht="23.25" customHeight="1">
      <c r="A67" s="13" t="s">
        <v>46</v>
      </c>
      <c r="B67" s="20"/>
      <c r="C67" s="20"/>
      <c r="D67" s="20"/>
      <c r="E67" s="14"/>
      <c r="F67" s="20"/>
    </row>
    <row r="68" spans="1:6" s="21" customFormat="1" ht="12.75">
      <c r="A68" s="9" t="s">
        <v>47</v>
      </c>
      <c r="B68" s="9"/>
      <c r="C68" s="9"/>
      <c r="D68" s="9"/>
      <c r="E68" s="9"/>
      <c r="F68" s="9"/>
    </row>
    <row r="69" ht="15.75">
      <c r="A69" s="1" t="s">
        <v>10</v>
      </c>
    </row>
    <row r="70" ht="23.25" customHeight="1">
      <c r="A70" s="13" t="s">
        <v>48</v>
      </c>
    </row>
    <row r="71" spans="1:6" s="21" customFormat="1" ht="12.75">
      <c r="A71" s="9" t="s">
        <v>49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2021-09-23T04:50:56Z</cp:lastPrinted>
  <dcterms:created xsi:type="dcterms:W3CDTF">1996-10-08T23:32:33Z</dcterms:created>
  <dcterms:modified xsi:type="dcterms:W3CDTF">2022-06-06T07:39:58Z</dcterms:modified>
  <cp:category/>
  <cp:version/>
  <cp:contentType/>
  <cp:contentStatus/>
</cp:coreProperties>
</file>